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<sst xmlns="http://schemas.openxmlformats.org/spreadsheetml/2006/main" count="149" uniqueCount="82">
  <si>
    <t>工事費内訳書</t>
  </si>
  <si>
    <t>住　　　　所</t>
  </si>
  <si>
    <t>商号又は名称</t>
  </si>
  <si>
    <t>代 表 者 名</t>
  </si>
  <si>
    <t>工 事 名</t>
  </si>
  <si>
    <t>Ｒ７徳土　国道４３８号　佐・下　道路改良工事（３）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</si>
  <si>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</si>
  <si>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</si>
  <si>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</si>
  <si>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</si>
  <si>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</si>
  <si>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</si>
  <si>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</si>
  <si>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</si>
  <si>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</si>
  <si>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</si>
  <si>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</si>
  <si>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</si>
  <si>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路体盛土工</t>
  </si>
  <si>
    <t>路体(築堤)盛土</t>
  </si>
  <si>
    <t>盛土
　転圧なし</t>
  </si>
  <si>
    <t>土砂等運搬</t>
  </si>
  <si>
    <t>積込(ﾙｰｽﾞ)</t>
  </si>
  <si>
    <t>路床盛土工</t>
  </si>
  <si>
    <t>路床盛土</t>
  </si>
  <si>
    <t>法面整形工</t>
  </si>
  <si>
    <t>法面整形(切土部)</t>
  </si>
  <si>
    <t>m2</t>
  </si>
  <si>
    <t>法面整形(盛土部)</t>
  </si>
  <si>
    <t>擁壁工</t>
  </si>
  <si>
    <t>作業土工</t>
  </si>
  <si>
    <t>基面整正</t>
  </si>
  <si>
    <t>場所打擁壁工(構造物単位)</t>
  </si>
  <si>
    <t>重力式擁壁</t>
  </si>
  <si>
    <t>排水構造物工</t>
  </si>
  <si>
    <t>床掘り</t>
  </si>
  <si>
    <t>埋戻し</t>
  </si>
  <si>
    <t>集水桝･ﾏﾝﾎｰﾙ工</t>
  </si>
  <si>
    <t xml:space="preserve">現場打ち集水桝　</t>
  </si>
  <si>
    <t>箇所</t>
  </si>
  <si>
    <t>場所打水路工</t>
  </si>
  <si>
    <t xml:space="preserve">ｺﾝｸﾘｰﾄ　</t>
  </si>
  <si>
    <t>ｺﾝｸﾘｰﾄ　
　間詰ｺﾝｸﾘｰﾄ</t>
  </si>
  <si>
    <t xml:space="preserve">型枠　</t>
  </si>
  <si>
    <t xml:space="preserve">鉄筋　</t>
  </si>
  <si>
    <t>t</t>
  </si>
  <si>
    <t xml:space="preserve">基礎材　</t>
  </si>
  <si>
    <t xml:space="preserve">目地材　</t>
  </si>
  <si>
    <t>側溝蓋</t>
  </si>
  <si>
    <t>枚</t>
  </si>
  <si>
    <t>落石雪害防止工</t>
  </si>
  <si>
    <t>落石防護柵工</t>
  </si>
  <si>
    <t>ﾛｰﾌﾟ･金網</t>
  </si>
  <si>
    <t>m</t>
  </si>
  <si>
    <t>支柱</t>
  </si>
  <si>
    <t>本</t>
  </si>
  <si>
    <t>構造物撤去工</t>
  </si>
  <si>
    <t>構造物取壊し工</t>
  </si>
  <si>
    <t>舗装版破砕</t>
  </si>
  <si>
    <t>ｺﾝｸﾘｰﾄ取壊し運搬処理</t>
  </si>
  <si>
    <t>運搬処理工</t>
  </si>
  <si>
    <t>殻運搬</t>
  </si>
  <si>
    <t>殻処分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</si>
  <si>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</si>
  <si>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</si>
  <si>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</si>
  <si>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</si>
  <si>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</si>
  <si>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</si>
  <si>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</si>
  <si>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</t>
  </si>
  <si>
    <t>準備費</t>
  </si>
  <si>
    <t>伐採</t>
  </si>
  <si>
    <t>木根等処分費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</si>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</sst>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G11+G29+G34+G49+G54+G61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G12+G14+G22+G26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G15+G16+G17+G18+G19+G20+G21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90.0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17</v>
      </c>
      <c r="F18" s="13" t="n">
        <v>20.0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17</v>
      </c>
      <c r="F19" s="13" t="n">
        <v>40.0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21</v>
      </c>
      <c r="E20" s="12" t="s">
        <v>17</v>
      </c>
      <c r="F20" s="13" t="n">
        <v>90.0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22</v>
      </c>
      <c r="E21" s="12" t="s">
        <v>17</v>
      </c>
      <c r="F21" s="13" t="n">
        <v>130.0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23</v>
      </c>
      <c r="D22" s="11"/>
      <c r="E22" s="12" t="s">
        <v>13</v>
      </c>
      <c r="F22" s="13" t="n">
        <v>1.0</v>
      </c>
      <c r="G22" s="15">
        <f>G23+G24+G25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24</v>
      </c>
      <c r="E23" s="12" t="s">
        <v>17</v>
      </c>
      <c r="F23" s="13" t="n">
        <v>130.0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21</v>
      </c>
      <c r="E24" s="12" t="s">
        <v>17</v>
      </c>
      <c r="F24" s="13" t="n">
        <v>110.0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22</v>
      </c>
      <c r="E25" s="12" t="s">
        <v>17</v>
      </c>
      <c r="F25" s="13" t="n">
        <v>110.0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25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26</v>
      </c>
      <c r="E27" s="12" t="s">
        <v>27</v>
      </c>
      <c r="F27" s="13" t="n">
        <v>50.0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28</v>
      </c>
      <c r="E28" s="12" t="s">
        <v>27</v>
      </c>
      <c r="F28" s="13" t="n">
        <v>30.0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29</v>
      </c>
      <c r="C29" s="11"/>
      <c r="D29" s="11"/>
      <c r="E29" s="12" t="s">
        <v>13</v>
      </c>
      <c r="F29" s="13" t="n">
        <v>1.0</v>
      </c>
      <c r="G29" s="15">
        <f>G30+G32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30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31</v>
      </c>
      <c r="E31" s="12" t="s">
        <v>27</v>
      </c>
      <c r="F31" s="13" t="n">
        <v>20.0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32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33</v>
      </c>
      <c r="E33" s="12" t="s">
        <v>17</v>
      </c>
      <c r="F33" s="13" t="n">
        <v>105.0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34</v>
      </c>
      <c r="C34" s="11"/>
      <c r="D34" s="11"/>
      <c r="E34" s="12" t="s">
        <v>13</v>
      </c>
      <c r="F34" s="13" t="n">
        <v>1.0</v>
      </c>
      <c r="G34" s="15">
        <f>G35+G39+G41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30</v>
      </c>
      <c r="D35" s="11"/>
      <c r="E35" s="12" t="s">
        <v>13</v>
      </c>
      <c r="F35" s="13" t="n">
        <v>1.0</v>
      </c>
      <c r="G35" s="15">
        <f>G36+G37+G38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35</v>
      </c>
      <c r="E36" s="12" t="s">
        <v>17</v>
      </c>
      <c r="F36" s="13" t="n">
        <v>240.0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36</v>
      </c>
      <c r="E37" s="12" t="s">
        <v>17</v>
      </c>
      <c r="F37" s="13" t="n">
        <v>220.0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31</v>
      </c>
      <c r="E38" s="12" t="s">
        <v>27</v>
      </c>
      <c r="F38" s="13" t="n">
        <v>8.0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37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38</v>
      </c>
      <c r="E40" s="12" t="s">
        <v>39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40</v>
      </c>
      <c r="D41" s="11"/>
      <c r="E41" s="12" t="s">
        <v>13</v>
      </c>
      <c r="F41" s="13" t="n">
        <v>1.0</v>
      </c>
      <c r="G41" s="15">
        <f>G42+G43+G44+G45+G46+G47+G48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41</v>
      </c>
      <c r="E42" s="12" t="s">
        <v>17</v>
      </c>
      <c r="F42" s="13" t="n">
        <v>9.0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42</v>
      </c>
      <c r="E43" s="12" t="s">
        <v>17</v>
      </c>
      <c r="F43" s="13" t="n">
        <v>7.0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43</v>
      </c>
      <c r="E44" s="12" t="s">
        <v>27</v>
      </c>
      <c r="F44" s="13" t="n">
        <v>98.0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44</v>
      </c>
      <c r="E45" s="12" t="s">
        <v>45</v>
      </c>
      <c r="F45" s="14" t="n">
        <v>0.59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46</v>
      </c>
      <c r="E46" s="12" t="s">
        <v>27</v>
      </c>
      <c r="F46" s="13" t="n">
        <v>22.0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47</v>
      </c>
      <c r="E47" s="12" t="s">
        <v>27</v>
      </c>
      <c r="F47" s="14" t="n">
        <v>0.9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48</v>
      </c>
      <c r="E48" s="12" t="s">
        <v>49</v>
      </c>
      <c r="F48" s="13" t="n">
        <v>53.0</v>
      </c>
      <c r="G48" s="16"/>
      <c r="I48" s="17" t="n">
        <v>39.0</v>
      </c>
      <c r="J48" s="18" t="n">
        <v>4.0</v>
      </c>
    </row>
    <row r="49" ht="42.0" customHeight="true">
      <c r="A49" s="10"/>
      <c r="B49" s="11" t="s">
        <v>50</v>
      </c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51</v>
      </c>
      <c r="D50" s="11"/>
      <c r="E50" s="12" t="s">
        <v>13</v>
      </c>
      <c r="F50" s="13" t="n">
        <v>1.0</v>
      </c>
      <c r="G50" s="15">
        <f>G51+G52+G53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52</v>
      </c>
      <c r="E51" s="12" t="s">
        <v>53</v>
      </c>
      <c r="F51" s="13" t="n">
        <v>16.0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54</v>
      </c>
      <c r="E52" s="12" t="s">
        <v>55</v>
      </c>
      <c r="F52" s="13" t="n">
        <v>2.0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54</v>
      </c>
      <c r="E53" s="12" t="s">
        <v>55</v>
      </c>
      <c r="F53" s="13" t="n">
        <v>5.0</v>
      </c>
      <c r="G53" s="16"/>
      <c r="I53" s="17" t="n">
        <v>44.0</v>
      </c>
      <c r="J53" s="18" t="n">
        <v>4.0</v>
      </c>
    </row>
    <row r="54" ht="42.0" customHeight="true">
      <c r="A54" s="10"/>
      <c r="B54" s="11" t="s">
        <v>56</v>
      </c>
      <c r="C54" s="11"/>
      <c r="D54" s="11"/>
      <c r="E54" s="12" t="s">
        <v>13</v>
      </c>
      <c r="F54" s="13" t="n">
        <v>1.0</v>
      </c>
      <c r="G54" s="15">
        <f>G55+G58</f>
      </c>
      <c r="I54" s="17" t="n">
        <v>45.0</v>
      </c>
      <c r="J54" s="18" t="n">
        <v>2.0</v>
      </c>
    </row>
    <row r="55" ht="42.0" customHeight="true">
      <c r="A55" s="10"/>
      <c r="B55" s="11"/>
      <c r="C55" s="11" t="s">
        <v>57</v>
      </c>
      <c r="D55" s="11"/>
      <c r="E55" s="12" t="s">
        <v>13</v>
      </c>
      <c r="F55" s="13" t="n">
        <v>1.0</v>
      </c>
      <c r="G55" s="15">
        <f>G56+G57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58</v>
      </c>
      <c r="E56" s="12" t="s">
        <v>27</v>
      </c>
      <c r="F56" s="13" t="n">
        <v>190.0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59</v>
      </c>
      <c r="E57" s="12" t="s">
        <v>17</v>
      </c>
      <c r="F57" s="13" t="n">
        <v>8.0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 t="s">
        <v>60</v>
      </c>
      <c r="D58" s="11"/>
      <c r="E58" s="12" t="s">
        <v>13</v>
      </c>
      <c r="F58" s="13" t="n">
        <v>1.0</v>
      </c>
      <c r="G58" s="15">
        <f>G59+G60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61</v>
      </c>
      <c r="E59" s="12" t="s">
        <v>17</v>
      </c>
      <c r="F59" s="13" t="n">
        <v>9.0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62</v>
      </c>
      <c r="E60" s="12" t="s">
        <v>17</v>
      </c>
      <c r="F60" s="13" t="n">
        <v>9.0</v>
      </c>
      <c r="G60" s="16"/>
      <c r="I60" s="17" t="n">
        <v>51.0</v>
      </c>
      <c r="J60" s="18" t="n">
        <v>4.0</v>
      </c>
    </row>
    <row r="61" ht="42.0" customHeight="true">
      <c r="A61" s="10"/>
      <c r="B61" s="11" t="s">
        <v>63</v>
      </c>
      <c r="C61" s="11"/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2.0</v>
      </c>
    </row>
    <row r="62" ht="42.0" customHeight="true">
      <c r="A62" s="10"/>
      <c r="B62" s="11"/>
      <c r="C62" s="11" t="s">
        <v>64</v>
      </c>
      <c r="D62" s="11"/>
      <c r="E62" s="12" t="s">
        <v>13</v>
      </c>
      <c r="F62" s="13" t="n">
        <v>1.0</v>
      </c>
      <c r="G62" s="15">
        <f>G63+G64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65</v>
      </c>
      <c r="E63" s="12" t="s">
        <v>66</v>
      </c>
      <c r="F63" s="13" t="n">
        <v>50.0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67</v>
      </c>
      <c r="E64" s="12" t="s">
        <v>66</v>
      </c>
      <c r="F64" s="13" t="n">
        <v>50.0</v>
      </c>
      <c r="G64" s="16"/>
      <c r="I64" s="17" t="n">
        <v>55.0</v>
      </c>
      <c r="J64" s="18" t="n">
        <v>4.0</v>
      </c>
    </row>
    <row r="65" ht="42.0" customHeight="true">
      <c r="A65" s="10" t="s">
        <v>68</v>
      </c>
      <c r="B65" s="11"/>
      <c r="C65" s="11"/>
      <c r="D65" s="11"/>
      <c r="E65" s="12" t="s">
        <v>13</v>
      </c>
      <c r="F65" s="13" t="n">
        <v>1.0</v>
      </c>
      <c r="G65" s="15">
        <f>G11+G29+G34+G49+G54+G61</f>
      </c>
      <c r="I65" s="17" t="n">
        <v>56.0</v>
      </c>
      <c r="J65" s="18" t="n">
        <v>20.0</v>
      </c>
    </row>
    <row r="66" ht="42.0" customHeight="true">
      <c r="A66" s="10" t="s">
        <v>69</v>
      </c>
      <c r="B66" s="11"/>
      <c r="C66" s="11"/>
      <c r="D66" s="11"/>
      <c r="E66" s="12" t="s">
        <v>13</v>
      </c>
      <c r="F66" s="13" t="n">
        <v>1.0</v>
      </c>
      <c r="G66" s="15">
        <f>G67+G71</f>
      </c>
      <c r="I66" s="17" t="n">
        <v>57.0</v>
      </c>
      <c r="J66" s="18" t="n">
        <v>200.0</v>
      </c>
    </row>
    <row r="67" ht="42.0" customHeight="true">
      <c r="A67" s="10"/>
      <c r="B67" s="11" t="s">
        <v>70</v>
      </c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71</v>
      </c>
      <c r="D68" s="11"/>
      <c r="E68" s="12" t="s">
        <v>13</v>
      </c>
      <c r="F68" s="13" t="n">
        <v>1.0</v>
      </c>
      <c r="G68" s="15">
        <f>G69+G70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72</v>
      </c>
      <c r="E69" s="12" t="s">
        <v>13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73</v>
      </c>
      <c r="E70" s="12" t="s">
        <v>13</v>
      </c>
      <c r="F70" s="13" t="n">
        <v>1.0</v>
      </c>
      <c r="G70" s="16"/>
      <c r="I70" s="17" t="n">
        <v>61.0</v>
      </c>
      <c r="J70" s="18" t="n">
        <v>4.0</v>
      </c>
    </row>
    <row r="71" ht="42.0" customHeight="true">
      <c r="A71" s="10"/>
      <c r="B71" s="11" t="s">
        <v>74</v>
      </c>
      <c r="C71" s="11"/>
      <c r="D71" s="11"/>
      <c r="E71" s="12" t="s">
        <v>13</v>
      </c>
      <c r="F71" s="13" t="n">
        <v>1.0</v>
      </c>
      <c r="G71" s="16"/>
      <c r="I71" s="17" t="n">
        <v>62.0</v>
      </c>
      <c r="J71" s="18"/>
    </row>
    <row r="72" ht="42.0" customHeight="true">
      <c r="A72" s="10" t="s">
        <v>75</v>
      </c>
      <c r="B72" s="11"/>
      <c r="C72" s="11"/>
      <c r="D72" s="11"/>
      <c r="E72" s="12" t="s">
        <v>13</v>
      </c>
      <c r="F72" s="13" t="n">
        <v>1.0</v>
      </c>
      <c r="G72" s="15">
        <f>G65+G66</f>
      </c>
      <c r="I72" s="17" t="n">
        <v>63.0</v>
      </c>
      <c r="J72" s="18"/>
    </row>
    <row r="73" ht="42.0" customHeight="true">
      <c r="A73" s="10"/>
      <c r="B73" s="11" t="s">
        <v>76</v>
      </c>
      <c r="C73" s="11"/>
      <c r="D73" s="11"/>
      <c r="E73" s="12" t="s">
        <v>13</v>
      </c>
      <c r="F73" s="13" t="n">
        <v>1.0</v>
      </c>
      <c r="G73" s="16"/>
      <c r="I73" s="17" t="n">
        <v>64.0</v>
      </c>
      <c r="J73" s="18" t="n">
        <v>210.0</v>
      </c>
    </row>
    <row r="74" ht="42.0" customHeight="true">
      <c r="A74" s="10" t="s">
        <v>77</v>
      </c>
      <c r="B74" s="11"/>
      <c r="C74" s="11"/>
      <c r="D74" s="11"/>
      <c r="E74" s="12" t="s">
        <v>13</v>
      </c>
      <c r="F74" s="13" t="n">
        <v>1.0</v>
      </c>
      <c r="G74" s="15">
        <f>G65+G66+G73</f>
      </c>
      <c r="I74" s="17" t="n">
        <v>65.0</v>
      </c>
      <c r="J74" s="18"/>
    </row>
    <row r="75" ht="42.0" customHeight="true">
      <c r="A75" s="10"/>
      <c r="B75" s="11" t="s">
        <v>78</v>
      </c>
      <c r="C75" s="11"/>
      <c r="D75" s="11"/>
      <c r="E75" s="12" t="s">
        <v>13</v>
      </c>
      <c r="F75" s="13" t="n">
        <v>1.0</v>
      </c>
      <c r="G75" s="16"/>
      <c r="I75" s="17" t="n">
        <v>66.0</v>
      </c>
      <c r="J75" s="18" t="n">
        <v>220.0</v>
      </c>
    </row>
    <row r="76" ht="42.0" customHeight="true">
      <c r="A76" s="10" t="s">
        <v>79</v>
      </c>
      <c r="B76" s="11"/>
      <c r="C76" s="11"/>
      <c r="D76" s="11"/>
      <c r="E76" s="12" t="s">
        <v>13</v>
      </c>
      <c r="F76" s="13" t="n">
        <v>1.0</v>
      </c>
      <c r="G76" s="15">
        <f>G74+G75</f>
      </c>
      <c r="I76" s="17" t="n">
        <v>67.0</v>
      </c>
      <c r="J76" s="18" t="n">
        <v>30.0</v>
      </c>
    </row>
    <row r="77" ht="42.0" customHeight="true">
      <c r="A77" s="19" t="s">
        <v>80</v>
      </c>
      <c r="B77" s="20"/>
      <c r="C77" s="20"/>
      <c r="D77" s="20"/>
      <c r="E77" s="21" t="s">
        <v>81</v>
      </c>
      <c r="F77" s="22" t="s">
        <v>81</v>
      </c>
      <c r="G77" s="24">
        <f>G76</f>
      </c>
      <c r="I77" s="26" t="n">
        <v>68.0</v>
      </c>
      <c r="J7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D20"/>
    <mergeCell ref="D21"/>
    <mergeCell ref="C22:D22"/>
    <mergeCell ref="D23"/>
    <mergeCell ref="D24"/>
    <mergeCell ref="D25"/>
    <mergeCell ref="C26:D26"/>
    <mergeCell ref="D27"/>
    <mergeCell ref="D28"/>
    <mergeCell ref="B29:D29"/>
    <mergeCell ref="C30:D30"/>
    <mergeCell ref="D31"/>
    <mergeCell ref="C32:D32"/>
    <mergeCell ref="D33"/>
    <mergeCell ref="B34:D34"/>
    <mergeCell ref="C35:D35"/>
    <mergeCell ref="D36"/>
    <mergeCell ref="D37"/>
    <mergeCell ref="D38"/>
    <mergeCell ref="C39:D39"/>
    <mergeCell ref="D40"/>
    <mergeCell ref="C41:D41"/>
    <mergeCell ref="D42"/>
    <mergeCell ref="D43"/>
    <mergeCell ref="D44"/>
    <mergeCell ref="D45"/>
    <mergeCell ref="D46"/>
    <mergeCell ref="D47"/>
    <mergeCell ref="D48"/>
    <mergeCell ref="B49:D49"/>
    <mergeCell ref="C50:D50"/>
    <mergeCell ref="D51"/>
    <mergeCell ref="D52"/>
    <mergeCell ref="D53"/>
    <mergeCell ref="B54:D54"/>
    <mergeCell ref="C55:D55"/>
    <mergeCell ref="D56"/>
    <mergeCell ref="D57"/>
    <mergeCell ref="C58:D58"/>
    <mergeCell ref="D59"/>
    <mergeCell ref="D60"/>
    <mergeCell ref="B61:D61"/>
    <mergeCell ref="C62:D62"/>
    <mergeCell ref="D63"/>
    <mergeCell ref="D64"/>
    <mergeCell ref="A65:D65"/>
    <mergeCell ref="A66:D66"/>
    <mergeCell ref="B67:D67"/>
    <mergeCell ref="C68:D68"/>
    <mergeCell ref="D69"/>
    <mergeCell ref="D70"/>
    <mergeCell ref="B71:D71"/>
    <mergeCell ref="A72:D72"/>
    <mergeCell ref="B73:D73"/>
    <mergeCell ref="A74:D74"/>
    <mergeCell ref="B75:D75"/>
    <mergeCell ref="A76:D76"/>
    <mergeCell ref="A77:D7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2025-07-08T08:34:54Z</dcterms:created>
  <dc:creator>Apache POI</dc:creator>
</cp:coreProperties>
</file>